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acco\Desktop\Solicitações\2020\Ofício 08_2020 - COVID-19\COMPRAS COM O DINHEIRO DOADO - WAGNER\AME\"/>
    </mc:Choice>
  </mc:AlternateContent>
  <bookViews>
    <workbookView xWindow="0" yWindow="0" windowWidth="20490" windowHeight="7650"/>
  </bookViews>
  <sheets>
    <sheet name="A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<sst xmlns="http://schemas.openxmlformats.org/spreadsheetml/2006/main" count="212" uniqueCount="76">
  <si>
    <t>Dt Entrada</t>
  </si>
  <si>
    <t>Produto</t>
  </si>
  <si>
    <t>Unidade</t>
  </si>
  <si>
    <t>Fornecedor</t>
  </si>
  <si>
    <t>Nota Fiscal</t>
  </si>
  <si>
    <t>Vl Unitário</t>
  </si>
  <si>
    <t xml:space="preserve">Qtd Entrada </t>
  </si>
  <si>
    <t>Vl Total</t>
  </si>
  <si>
    <t>08/05/2020</t>
  </si>
  <si>
    <t>327 - ALCOOL 70% ALMOTOLIA 100 ML</t>
  </si>
  <si>
    <t>FRASCO</t>
  </si>
  <si>
    <t>CBS MEDICO CIENTIFICA COM RE</t>
  </si>
  <si>
    <t>06/07/2020</t>
  </si>
  <si>
    <t>SOMA SP PRODUTOS HOSPITALA</t>
  </si>
  <si>
    <t>11/08/2020</t>
  </si>
  <si>
    <t>SOMAMG PRODUTOS HOSPITALA</t>
  </si>
  <si>
    <t>20/03/2020</t>
  </si>
  <si>
    <t>COMERCIAL CIRURGICA RIOCLAR</t>
  </si>
  <si>
    <t>11/03/2020</t>
  </si>
  <si>
    <t>LUIMED COM DE PROD HOSPITAL</t>
  </si>
  <si>
    <t>08/06/2020</t>
  </si>
  <si>
    <t>SUPERMED COM E IMP PROD ME</t>
  </si>
  <si>
    <t>17/08/2020</t>
  </si>
  <si>
    <t>321 - AVENTAL DESCARTAVEL C/ MANGAS 30G</t>
  </si>
  <si>
    <t>PECA</t>
  </si>
  <si>
    <t>COMERCIAL NACIONAL DE PROD</t>
  </si>
  <si>
    <t>12/03/2020</t>
  </si>
  <si>
    <t>POLO CIRURGICO LTDA</t>
  </si>
  <si>
    <t>10/08/2020</t>
  </si>
  <si>
    <t>07/07/2020</t>
  </si>
  <si>
    <t>15/04/2020</t>
  </si>
  <si>
    <t>SUPERMED COMERCIO E IMPORT</t>
  </si>
  <si>
    <t>456 - FUROSEMIDA 10MG/ML 2ML AMPOLA</t>
  </si>
  <si>
    <t>AMP C/20MG</t>
  </si>
  <si>
    <t>CM HOSPITALAR LTDA</t>
  </si>
  <si>
    <t>180656 - LUVA PROCEDIMENTO LATEX C/ PO GRANDE (G)</t>
  </si>
  <si>
    <t>CAIXA</t>
  </si>
  <si>
    <t>NACIONAL COMERCIAL HOSPITAL</t>
  </si>
  <si>
    <t>180658 - LUVA PROCEDIMENTO LATEX C/ PO MEDIA (M)</t>
  </si>
  <si>
    <t>13/03/2020</t>
  </si>
  <si>
    <t>DIPROMED COMERCIO E IMPORT</t>
  </si>
  <si>
    <t>07/05/2020</t>
  </si>
  <si>
    <t>180660 - LUVA PROCEDIMENTO LATEX C/ PO PEQUENA (P)</t>
  </si>
  <si>
    <t>24/04/2020</t>
  </si>
  <si>
    <t>24/03/2020</t>
  </si>
  <si>
    <t xml:space="preserve">181336 - MASCARA BICO DE PATO PFR95-170 - MODELOS N95 - PFF2 </t>
  </si>
  <si>
    <t>UNIDADE</t>
  </si>
  <si>
    <t>02/06/2020</t>
  </si>
  <si>
    <t>180663 - MASCARA DESCARTAVEL COM ELASTICO</t>
  </si>
  <si>
    <t>28/04/2020</t>
  </si>
  <si>
    <t>CREMER SA</t>
  </si>
  <si>
    <t>15/06/2020</t>
  </si>
  <si>
    <t>30/07/2020</t>
  </si>
  <si>
    <t>19/05/2020</t>
  </si>
  <si>
    <t>MEDK RES IMPORTACAO E COME</t>
  </si>
  <si>
    <t>180662 - MASCARA DESCARTAVEL COM TIRA E CLIPS</t>
  </si>
  <si>
    <t>23/06/2020</t>
  </si>
  <si>
    <t>MEDI HOUSE IND E COM PROD CI</t>
  </si>
  <si>
    <t>09/07/2020</t>
  </si>
  <si>
    <t>180836 - OCULOS PROTECAO SOBREPOR - AMPLA VISAO</t>
  </si>
  <si>
    <t>DATA EQUIPAMENTOS DE SEGUR</t>
  </si>
  <si>
    <t>03/04/2020</t>
  </si>
  <si>
    <t>EP CERTO EQUIPAMENTOS LTDA</t>
  </si>
  <si>
    <t>17/04/2020</t>
  </si>
  <si>
    <t>181337 - SOLUCAO ALCOOLICA PARA MAOS (RIOCARE FOAM) 1 LITRO</t>
  </si>
  <si>
    <t>09/06/2020</t>
  </si>
  <si>
    <t>09/03/2020</t>
  </si>
  <si>
    <t>22/07/2020</t>
  </si>
  <si>
    <t>25/06/2020</t>
  </si>
  <si>
    <t>31/03/2020</t>
  </si>
  <si>
    <t>183485 - SOLUCAO ALCOOLICA PARA MAOS (RIOCARE FOAM) 260ML</t>
  </si>
  <si>
    <t>HEALTH TECH FARMACIA DE MAN</t>
  </si>
  <si>
    <t>300 - TURBANTE/TOUCA DESCARTAVEL C/ ELASTICO</t>
  </si>
  <si>
    <t>22/04/2020</t>
  </si>
  <si>
    <t>COML COMMED PROD HOSP LTD</t>
  </si>
  <si>
    <t>24/06/2020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</si>
</sst>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0" xfId="3" applyFont="1" applyFill="1" applyBorder="1" applyAlignment="1" applyProtection="1">
      <alignment horizontal="right" vertical="center"/>
    </xf>
    <xf numFmtId="0" fontId="4" fillId="2" borderId="0" xfId="3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44" fontId="5" fillId="0" borderId="0" xfId="2" applyFont="1" applyBorder="1" applyAlignment="1">
      <alignment vertical="center"/>
    </xf>
    <xf numFmtId="0" fontId="3" fillId="2" borderId="1" xfId="3" applyFont="1" applyFill="1" applyBorder="1" applyAlignment="1" applyProtection="1">
      <alignment horizontal="left" vertical="center"/>
    </xf>
    <xf numFmtId="43" fontId="3" fillId="2" borderId="1" xfId="1" applyFont="1" applyFill="1" applyBorder="1" applyAlignment="1" applyProtection="1">
      <alignment horizontal="right" vertical="center"/>
    </xf>
    <xf numFmtId="0" fontId="4" fillId="2" borderId="1" xfId="3" applyFont="1" applyFill="1" applyBorder="1" applyAlignment="1" applyProtection="1">
      <alignment horizontal="left" vertical="center"/>
    </xf>
    <xf numFmtId="43" fontId="4" fillId="2" borderId="1" xfId="1" applyFont="1" applyFill="1" applyBorder="1" applyAlignment="1" applyProtection="1">
      <alignment horizontal="right" vertical="center"/>
    </xf>
    <xf numFmtId="0" fontId="3" fillId="2" borderId="1" xfId="3" applyFont="1" applyFill="1" applyBorder="1" applyAlignment="1" applyProtection="1">
      <alignment horizontal="center" vertical="center"/>
    </xf>
    <xf numFmtId="0" fontId="4" fillId="2" borderId="1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3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workbookViewId="0">
      <selection activeCell="E49" sqref="E49"/>
    </sheetView>
  </sheetViews>
  <sheetFormatPr defaultRowHeight="15" customHeight="1" x14ac:dyDescent="0.25"/>
  <cols>
    <col min="1" max="1" width="9" style="12" bestFit="1" customWidth="1"/>
    <col min="2" max="2" width="46" style="3" bestFit="1" customWidth="1"/>
    <col min="3" max="3" width="9.140625" style="16" bestFit="1" customWidth="1"/>
    <col min="4" max="4" width="9.7109375" style="12" bestFit="1" customWidth="1"/>
    <col min="5" max="5" width="9" style="4" bestFit="1" customWidth="1"/>
    <col min="6" max="6" width="10.42578125" style="4" bestFit="1" customWidth="1"/>
    <col min="7" max="7" width="22.5703125" style="3" bestFit="1" customWidth="1"/>
    <col min="8" max="8" width="8" style="12" bestFit="1" customWidth="1"/>
    <col min="9" max="16384" width="9.140625" style="3"/>
  </cols>
  <sheetData>
    <row r="1" spans="1:11" ht="15" customHeight="1" x14ac:dyDescent="0.25">
      <c r="A1" s="10" t="s">
        <v>0</v>
      </c>
      <c r="B1" s="10" t="s">
        <v>1</v>
      </c>
      <c r="C1" s="14" t="s">
        <v>6</v>
      </c>
      <c r="D1" s="10" t="s">
        <v>2</v>
      </c>
      <c r="E1" s="7" t="s">
        <v>5</v>
      </c>
      <c r="F1" s="7" t="s">
        <v>7</v>
      </c>
      <c r="G1" s="6" t="s">
        <v>3</v>
      </c>
      <c r="H1" s="10" t="s">
        <v>4</v>
      </c>
      <c r="I1" s="1"/>
      <c r="J1" s="2"/>
      <c r="K1" s="2"/>
    </row>
    <row r="2" spans="1:11" ht="15" customHeight="1" x14ac:dyDescent="0.25">
      <c r="A2" s="13" t="s">
        <v>66</v>
      </c>
      <c r="B2" s="8" t="s">
        <v>64</v>
      </c>
      <c r="C2" s="15">
        <v>30</v>
      </c>
      <c r="D2" s="13" t="s">
        <v>46</v>
      </c>
      <c r="E2" s="9">
        <v>65.540000000000006</v>
      </c>
      <c r="F2" s="9">
        <v>1966.2</v>
      </c>
      <c r="G2" s="8" t="s">
        <v>19</v>
      </c>
      <c r="H2" s="11">
        <v>11565</v>
      </c>
      <c r="I2" s="2"/>
      <c r="J2" s="2"/>
      <c r="K2" s="2"/>
    </row>
    <row r="3" spans="1:11" ht="15" customHeight="1" x14ac:dyDescent="0.25">
      <c r="A3" s="13" t="s">
        <v>66</v>
      </c>
      <c r="B3" s="8" t="s">
        <v>70</v>
      </c>
      <c r="C3" s="15">
        <v>12</v>
      </c>
      <c r="D3" s="13" t="s">
        <v>46</v>
      </c>
      <c r="E3" s="9">
        <v>21.83</v>
      </c>
      <c r="F3" s="9">
        <v>261.95999999999998</v>
      </c>
      <c r="G3" s="8" t="s">
        <v>19</v>
      </c>
      <c r="H3" s="11">
        <v>11565</v>
      </c>
      <c r="I3" s="2"/>
      <c r="J3" s="2"/>
      <c r="K3" s="2"/>
    </row>
    <row r="4" spans="1:11" ht="15" customHeight="1" x14ac:dyDescent="0.25">
      <c r="A4" s="13" t="s">
        <v>18</v>
      </c>
      <c r="B4" s="8" t="s">
        <v>9</v>
      </c>
      <c r="C4" s="15">
        <v>240</v>
      </c>
      <c r="D4" s="13" t="s">
        <v>10</v>
      </c>
      <c r="E4" s="9">
        <v>1.21</v>
      </c>
      <c r="F4" s="9">
        <v>290.39999999999998</v>
      </c>
      <c r="G4" s="8" t="s">
        <v>19</v>
      </c>
      <c r="H4" s="11">
        <v>11582</v>
      </c>
      <c r="I4" s="2"/>
      <c r="J4" s="2"/>
      <c r="K4" s="2"/>
    </row>
    <row r="5" spans="1:11" ht="15" customHeight="1" x14ac:dyDescent="0.25">
      <c r="A5" s="13" t="s">
        <v>26</v>
      </c>
      <c r="B5" s="8" t="s">
        <v>32</v>
      </c>
      <c r="C5" s="15">
        <v>60</v>
      </c>
      <c r="D5" s="13" t="s">
        <v>33</v>
      </c>
      <c r="E5" s="9">
        <v>0.5</v>
      </c>
      <c r="F5" s="9">
        <v>30</v>
      </c>
      <c r="G5" s="8" t="s">
        <v>34</v>
      </c>
      <c r="H5" s="11">
        <v>2037704</v>
      </c>
      <c r="I5" s="2"/>
      <c r="J5" s="2"/>
      <c r="K5" s="2"/>
    </row>
    <row r="6" spans="1:11" ht="15" customHeight="1" x14ac:dyDescent="0.25">
      <c r="A6" s="13" t="s">
        <v>26</v>
      </c>
      <c r="B6" s="8" t="s">
        <v>23</v>
      </c>
      <c r="C6" s="15">
        <v>150</v>
      </c>
      <c r="D6" s="13" t="s">
        <v>24</v>
      </c>
      <c r="E6" s="9">
        <v>1.05</v>
      </c>
      <c r="F6" s="9">
        <v>157.5</v>
      </c>
      <c r="G6" s="8" t="s">
        <v>27</v>
      </c>
      <c r="H6" s="11">
        <v>3372</v>
      </c>
      <c r="I6" s="2"/>
      <c r="J6" s="2"/>
      <c r="K6" s="2"/>
    </row>
    <row r="7" spans="1:11" ht="15" customHeight="1" x14ac:dyDescent="0.25">
      <c r="A7" s="13" t="s">
        <v>26</v>
      </c>
      <c r="B7" s="8" t="s">
        <v>72</v>
      </c>
      <c r="C7" s="15">
        <v>300</v>
      </c>
      <c r="D7" s="13" t="s">
        <v>46</v>
      </c>
      <c r="E7" s="9">
        <v>5.1799999999999999E-2</v>
      </c>
      <c r="F7" s="9">
        <v>15.54</v>
      </c>
      <c r="G7" s="8" t="s">
        <v>27</v>
      </c>
      <c r="H7" s="11">
        <v>3372</v>
      </c>
      <c r="I7" s="2"/>
      <c r="J7" s="2"/>
      <c r="K7" s="2"/>
    </row>
    <row r="8" spans="1:11" ht="15" customHeight="1" x14ac:dyDescent="0.25">
      <c r="A8" s="13" t="s">
        <v>39</v>
      </c>
      <c r="B8" s="8" t="s">
        <v>38</v>
      </c>
      <c r="C8" s="15">
        <v>10</v>
      </c>
      <c r="D8" s="13" t="s">
        <v>36</v>
      </c>
      <c r="E8" s="9">
        <v>18.8</v>
      </c>
      <c r="F8" s="9">
        <v>188</v>
      </c>
      <c r="G8" s="8" t="s">
        <v>13</v>
      </c>
      <c r="H8" s="11">
        <v>142046</v>
      </c>
      <c r="I8" s="2"/>
      <c r="J8" s="2"/>
      <c r="K8" s="2"/>
    </row>
    <row r="9" spans="1:11" ht="15" customHeight="1" x14ac:dyDescent="0.25">
      <c r="A9" s="13" t="s">
        <v>39</v>
      </c>
      <c r="B9" s="8" t="s">
        <v>42</v>
      </c>
      <c r="C9" s="15">
        <v>40</v>
      </c>
      <c r="D9" s="13" t="s">
        <v>36</v>
      </c>
      <c r="E9" s="9">
        <v>18.8</v>
      </c>
      <c r="F9" s="9">
        <v>752</v>
      </c>
      <c r="G9" s="8" t="s">
        <v>13</v>
      </c>
      <c r="H9" s="11">
        <v>142046</v>
      </c>
      <c r="I9" s="2"/>
      <c r="J9" s="2"/>
      <c r="K9" s="2"/>
    </row>
    <row r="10" spans="1:11" ht="15" customHeight="1" x14ac:dyDescent="0.25">
      <c r="A10" s="13" t="s">
        <v>16</v>
      </c>
      <c r="B10" s="8" t="s">
        <v>9</v>
      </c>
      <c r="C10" s="15">
        <v>1008</v>
      </c>
      <c r="D10" s="13" t="s">
        <v>10</v>
      </c>
      <c r="E10" s="9">
        <v>1.1499999999999999</v>
      </c>
      <c r="F10" s="9">
        <v>1159.2</v>
      </c>
      <c r="G10" s="8" t="s">
        <v>17</v>
      </c>
      <c r="H10" s="11">
        <v>1274360</v>
      </c>
      <c r="I10" s="2"/>
      <c r="J10" s="2"/>
      <c r="K10" s="2"/>
    </row>
    <row r="11" spans="1:11" ht="15" customHeight="1" x14ac:dyDescent="0.25">
      <c r="A11" s="13" t="s">
        <v>16</v>
      </c>
      <c r="B11" s="8" t="s">
        <v>55</v>
      </c>
      <c r="C11" s="15">
        <v>5150</v>
      </c>
      <c r="D11" s="13" t="s">
        <v>46</v>
      </c>
      <c r="E11" s="9">
        <v>1</v>
      </c>
      <c r="F11" s="9">
        <v>5150</v>
      </c>
      <c r="G11" s="8" t="s">
        <v>15</v>
      </c>
      <c r="H11" s="11">
        <v>201369</v>
      </c>
      <c r="I11" s="2"/>
      <c r="J11" s="2"/>
      <c r="K11" s="2"/>
    </row>
    <row r="12" spans="1:11" ht="15" customHeight="1" x14ac:dyDescent="0.25">
      <c r="A12" s="13" t="s">
        <v>44</v>
      </c>
      <c r="B12" s="8" t="s">
        <v>45</v>
      </c>
      <c r="C12" s="15">
        <v>100</v>
      </c>
      <c r="D12" s="13" t="s">
        <v>46</v>
      </c>
      <c r="E12" s="9">
        <v>39</v>
      </c>
      <c r="F12" s="9">
        <v>3900</v>
      </c>
      <c r="G12" s="8" t="s">
        <v>21</v>
      </c>
      <c r="H12" s="11">
        <v>426181</v>
      </c>
      <c r="I12" s="2"/>
      <c r="J12" s="2"/>
      <c r="K12" s="2"/>
    </row>
    <row r="13" spans="1:11" ht="15" customHeight="1" x14ac:dyDescent="0.25">
      <c r="A13" s="13" t="s">
        <v>69</v>
      </c>
      <c r="B13" s="8" t="s">
        <v>70</v>
      </c>
      <c r="C13" s="15">
        <v>100</v>
      </c>
      <c r="D13" s="13" t="s">
        <v>46</v>
      </c>
      <c r="E13" s="9">
        <v>9.36</v>
      </c>
      <c r="F13" s="9">
        <v>936</v>
      </c>
      <c r="G13" s="8" t="s">
        <v>71</v>
      </c>
      <c r="H13" s="11">
        <v>119221</v>
      </c>
      <c r="I13" s="2"/>
      <c r="J13" s="2"/>
      <c r="K13" s="2"/>
    </row>
    <row r="14" spans="1:11" ht="15" customHeight="1" x14ac:dyDescent="0.25">
      <c r="A14" s="13" t="s">
        <v>61</v>
      </c>
      <c r="B14" s="8" t="s">
        <v>59</v>
      </c>
      <c r="C14" s="15">
        <v>40</v>
      </c>
      <c r="D14" s="13" t="s">
        <v>46</v>
      </c>
      <c r="E14" s="9">
        <v>6.05</v>
      </c>
      <c r="F14" s="9">
        <v>242</v>
      </c>
      <c r="G14" s="8" t="s">
        <v>62</v>
      </c>
      <c r="H14" s="11">
        <v>11534</v>
      </c>
      <c r="I14" s="2"/>
      <c r="J14" s="2"/>
      <c r="K14" s="2"/>
    </row>
    <row r="15" spans="1:11" ht="15" customHeight="1" x14ac:dyDescent="0.25">
      <c r="A15" s="13" t="s">
        <v>30</v>
      </c>
      <c r="B15" s="8" t="s">
        <v>35</v>
      </c>
      <c r="C15" s="15">
        <v>20</v>
      </c>
      <c r="D15" s="13" t="s">
        <v>36</v>
      </c>
      <c r="E15" s="9">
        <v>34.9</v>
      </c>
      <c r="F15" s="9">
        <v>698</v>
      </c>
      <c r="G15" s="8" t="s">
        <v>37</v>
      </c>
      <c r="H15" s="11">
        <v>708191</v>
      </c>
      <c r="I15" s="2"/>
      <c r="J15" s="2"/>
      <c r="K15" s="2"/>
    </row>
    <row r="16" spans="1:11" ht="15" customHeight="1" x14ac:dyDescent="0.25">
      <c r="A16" s="13" t="s">
        <v>30</v>
      </c>
      <c r="B16" s="8" t="s">
        <v>38</v>
      </c>
      <c r="C16" s="15">
        <v>20</v>
      </c>
      <c r="D16" s="13" t="s">
        <v>36</v>
      </c>
      <c r="E16" s="9">
        <v>34.9</v>
      </c>
      <c r="F16" s="9">
        <v>698</v>
      </c>
      <c r="G16" s="8" t="s">
        <v>37</v>
      </c>
      <c r="H16" s="11">
        <v>708191</v>
      </c>
      <c r="I16" s="2"/>
      <c r="J16" s="2"/>
      <c r="K16" s="2"/>
    </row>
    <row r="17" spans="1:11" ht="15" customHeight="1" x14ac:dyDescent="0.25">
      <c r="A17" s="13" t="s">
        <v>30</v>
      </c>
      <c r="B17" s="8" t="s">
        <v>23</v>
      </c>
      <c r="C17" s="15">
        <v>150</v>
      </c>
      <c r="D17" s="13" t="s">
        <v>24</v>
      </c>
      <c r="E17" s="9">
        <v>3.35</v>
      </c>
      <c r="F17" s="9">
        <v>502.5</v>
      </c>
      <c r="G17" s="8" t="s">
        <v>31</v>
      </c>
      <c r="H17" s="11">
        <v>74032</v>
      </c>
      <c r="I17" s="2"/>
      <c r="J17" s="2"/>
      <c r="K17" s="2"/>
    </row>
    <row r="18" spans="1:11" ht="15" customHeight="1" x14ac:dyDescent="0.25">
      <c r="A18" s="13" t="s">
        <v>63</v>
      </c>
      <c r="B18" s="8" t="s">
        <v>64</v>
      </c>
      <c r="C18" s="15">
        <v>120</v>
      </c>
      <c r="D18" s="13" t="s">
        <v>46</v>
      </c>
      <c r="E18" s="9">
        <v>41</v>
      </c>
      <c r="F18" s="9">
        <v>4920</v>
      </c>
      <c r="G18" s="8" t="s">
        <v>19</v>
      </c>
      <c r="H18" s="11">
        <v>11880</v>
      </c>
      <c r="I18" s="2"/>
      <c r="J18" s="2"/>
      <c r="K18" s="2"/>
    </row>
    <row r="19" spans="1:11" ht="15" customHeight="1" x14ac:dyDescent="0.25">
      <c r="A19" s="13" t="s">
        <v>73</v>
      </c>
      <c r="B19" s="8" t="s">
        <v>72</v>
      </c>
      <c r="C19" s="15">
        <v>2000</v>
      </c>
      <c r="D19" s="13" t="s">
        <v>46</v>
      </c>
      <c r="E19" s="9">
        <v>9.0399999999999994E-2</v>
      </c>
      <c r="F19" s="9">
        <v>180.8</v>
      </c>
      <c r="G19" s="8" t="s">
        <v>74</v>
      </c>
      <c r="H19" s="11">
        <v>662247</v>
      </c>
      <c r="I19" s="2"/>
      <c r="J19" s="2"/>
      <c r="K19" s="2"/>
    </row>
    <row r="20" spans="1:11" ht="15" customHeight="1" x14ac:dyDescent="0.25">
      <c r="A20" s="13" t="s">
        <v>43</v>
      </c>
      <c r="B20" s="8" t="s">
        <v>42</v>
      </c>
      <c r="C20" s="15">
        <v>70</v>
      </c>
      <c r="D20" s="13" t="s">
        <v>36</v>
      </c>
      <c r="E20" s="9">
        <v>33.700000000000003</v>
      </c>
      <c r="F20" s="9">
        <v>2359</v>
      </c>
      <c r="G20" s="8" t="s">
        <v>31</v>
      </c>
      <c r="H20" s="11">
        <v>76017</v>
      </c>
      <c r="I20" s="2"/>
      <c r="J20" s="2"/>
      <c r="K20" s="2"/>
    </row>
    <row r="21" spans="1:11" ht="15" customHeight="1" x14ac:dyDescent="0.25">
      <c r="A21" s="13" t="s">
        <v>49</v>
      </c>
      <c r="B21" s="8" t="s">
        <v>48</v>
      </c>
      <c r="C21" s="15">
        <v>1000</v>
      </c>
      <c r="D21" s="13" t="s">
        <v>46</v>
      </c>
      <c r="E21" s="9">
        <v>3.6</v>
      </c>
      <c r="F21" s="9">
        <v>3600</v>
      </c>
      <c r="G21" s="8" t="s">
        <v>50</v>
      </c>
      <c r="H21" s="11">
        <v>510867</v>
      </c>
      <c r="I21" s="2"/>
      <c r="J21" s="2"/>
      <c r="K21" s="2"/>
    </row>
    <row r="22" spans="1:11" ht="15" customHeight="1" x14ac:dyDescent="0.25">
      <c r="A22" s="13" t="s">
        <v>41</v>
      </c>
      <c r="B22" s="8" t="s">
        <v>38</v>
      </c>
      <c r="C22" s="15">
        <v>10</v>
      </c>
      <c r="D22" s="13" t="s">
        <v>36</v>
      </c>
      <c r="E22" s="9">
        <v>33.979999999999997</v>
      </c>
      <c r="F22" s="9">
        <v>339.8</v>
      </c>
      <c r="G22" s="8" t="s">
        <v>40</v>
      </c>
      <c r="H22" s="11">
        <v>188976</v>
      </c>
      <c r="I22" s="2"/>
      <c r="J22" s="2"/>
      <c r="K22" s="2"/>
    </row>
    <row r="23" spans="1:11" ht="15" customHeight="1" x14ac:dyDescent="0.25">
      <c r="A23" s="13" t="s">
        <v>41</v>
      </c>
      <c r="B23" s="8" t="s">
        <v>42</v>
      </c>
      <c r="C23" s="15">
        <v>80</v>
      </c>
      <c r="D23" s="13" t="s">
        <v>36</v>
      </c>
      <c r="E23" s="9">
        <v>33.979999999999997</v>
      </c>
      <c r="F23" s="9">
        <v>2718.4</v>
      </c>
      <c r="G23" s="8" t="s">
        <v>40</v>
      </c>
      <c r="H23" s="11">
        <v>188976</v>
      </c>
      <c r="I23" s="2"/>
      <c r="J23" s="2"/>
      <c r="K23" s="2"/>
    </row>
    <row r="24" spans="1:11" ht="15" customHeight="1" x14ac:dyDescent="0.25">
      <c r="A24" s="13" t="s">
        <v>8</v>
      </c>
      <c r="B24" s="8" t="s">
        <v>9</v>
      </c>
      <c r="C24" s="15">
        <v>180</v>
      </c>
      <c r="D24" s="13" t="s">
        <v>10</v>
      </c>
      <c r="E24" s="9">
        <v>1.5232000000000001</v>
      </c>
      <c r="F24" s="9">
        <v>274.18</v>
      </c>
      <c r="G24" s="8" t="s">
        <v>11</v>
      </c>
      <c r="H24" s="11">
        <v>998534</v>
      </c>
      <c r="I24" s="2"/>
      <c r="J24" s="2"/>
      <c r="K24" s="2"/>
    </row>
    <row r="25" spans="1:11" ht="15" customHeight="1" x14ac:dyDescent="0.25">
      <c r="A25" s="13" t="s">
        <v>8</v>
      </c>
      <c r="B25" s="8" t="s">
        <v>55</v>
      </c>
      <c r="C25" s="15">
        <v>3000</v>
      </c>
      <c r="D25" s="13" t="s">
        <v>46</v>
      </c>
      <c r="E25" s="9">
        <v>2.2999999999999998</v>
      </c>
      <c r="F25" s="9">
        <v>6900</v>
      </c>
      <c r="G25" s="8" t="s">
        <v>57</v>
      </c>
      <c r="H25" s="11">
        <v>181142</v>
      </c>
      <c r="I25" s="2"/>
      <c r="J25" s="2"/>
      <c r="K25" s="2"/>
    </row>
    <row r="26" spans="1:11" ht="15" customHeight="1" x14ac:dyDescent="0.25">
      <c r="A26" s="13" t="s">
        <v>53</v>
      </c>
      <c r="B26" s="8" t="s">
        <v>48</v>
      </c>
      <c r="C26" s="15">
        <v>3000</v>
      </c>
      <c r="D26" s="13" t="s">
        <v>46</v>
      </c>
      <c r="E26" s="9">
        <v>2.5</v>
      </c>
      <c r="F26" s="9">
        <v>7500</v>
      </c>
      <c r="G26" s="8" t="s">
        <v>54</v>
      </c>
      <c r="H26" s="11">
        <v>4902</v>
      </c>
      <c r="I26" s="2"/>
      <c r="J26" s="2"/>
      <c r="K26" s="2"/>
    </row>
    <row r="27" spans="1:11" ht="15" customHeight="1" x14ac:dyDescent="0.25">
      <c r="A27" s="13" t="s">
        <v>47</v>
      </c>
      <c r="B27" s="8" t="s">
        <v>45</v>
      </c>
      <c r="C27" s="15">
        <v>100</v>
      </c>
      <c r="D27" s="13" t="s">
        <v>46</v>
      </c>
      <c r="E27" s="9">
        <v>12</v>
      </c>
      <c r="F27" s="9">
        <v>1200</v>
      </c>
      <c r="G27" s="8" t="s">
        <v>13</v>
      </c>
      <c r="H27" s="11">
        <v>147770</v>
      </c>
      <c r="I27" s="2"/>
      <c r="J27" s="2"/>
      <c r="K27" s="2"/>
    </row>
    <row r="28" spans="1:11" ht="15" customHeight="1" x14ac:dyDescent="0.25">
      <c r="A28" s="13" t="s">
        <v>20</v>
      </c>
      <c r="B28" s="8" t="s">
        <v>9</v>
      </c>
      <c r="C28" s="15">
        <v>330</v>
      </c>
      <c r="D28" s="13" t="s">
        <v>10</v>
      </c>
      <c r="E28" s="9">
        <v>1.1379999999999999</v>
      </c>
      <c r="F28" s="9">
        <v>375.54</v>
      </c>
      <c r="G28" s="8" t="s">
        <v>21</v>
      </c>
      <c r="H28" s="11">
        <v>442717</v>
      </c>
      <c r="I28" s="2"/>
      <c r="J28" s="2"/>
      <c r="K28" s="2"/>
    </row>
    <row r="29" spans="1:11" ht="15" customHeight="1" x14ac:dyDescent="0.25">
      <c r="A29" s="13" t="s">
        <v>65</v>
      </c>
      <c r="B29" s="8" t="s">
        <v>64</v>
      </c>
      <c r="C29" s="15">
        <v>12</v>
      </c>
      <c r="D29" s="13" t="s">
        <v>46</v>
      </c>
      <c r="E29" s="9">
        <v>41</v>
      </c>
      <c r="F29" s="9">
        <v>492</v>
      </c>
      <c r="G29" s="8" t="s">
        <v>19</v>
      </c>
      <c r="H29" s="11">
        <v>12194</v>
      </c>
      <c r="I29" s="2"/>
      <c r="J29" s="2"/>
      <c r="K29" s="2"/>
    </row>
    <row r="30" spans="1:11" ht="15" customHeight="1" x14ac:dyDescent="0.25">
      <c r="A30" s="13" t="s">
        <v>65</v>
      </c>
      <c r="B30" s="8" t="s">
        <v>70</v>
      </c>
      <c r="C30" s="15">
        <v>48</v>
      </c>
      <c r="D30" s="13" t="s">
        <v>46</v>
      </c>
      <c r="E30" s="9">
        <v>28.4</v>
      </c>
      <c r="F30" s="9">
        <v>1363.2</v>
      </c>
      <c r="G30" s="8" t="s">
        <v>19</v>
      </c>
      <c r="H30" s="11">
        <v>12194</v>
      </c>
      <c r="I30" s="2"/>
      <c r="J30" s="2"/>
      <c r="K30" s="2"/>
    </row>
    <row r="31" spans="1:11" ht="15" customHeight="1" x14ac:dyDescent="0.25">
      <c r="A31" s="13" t="s">
        <v>51</v>
      </c>
      <c r="B31" s="8" t="s">
        <v>48</v>
      </c>
      <c r="C31" s="15">
        <v>3000</v>
      </c>
      <c r="D31" s="13" t="s">
        <v>46</v>
      </c>
      <c r="E31" s="9">
        <v>2.1960000000000002</v>
      </c>
      <c r="F31" s="9">
        <v>6588</v>
      </c>
      <c r="G31" s="8" t="s">
        <v>11</v>
      </c>
      <c r="H31" s="11">
        <v>1006257</v>
      </c>
      <c r="I31" s="2"/>
      <c r="J31" s="2"/>
      <c r="K31" s="2"/>
    </row>
    <row r="32" spans="1:11" ht="15" customHeight="1" x14ac:dyDescent="0.25">
      <c r="A32" s="13" t="s">
        <v>56</v>
      </c>
      <c r="B32" s="8" t="s">
        <v>55</v>
      </c>
      <c r="C32" s="15">
        <v>2000</v>
      </c>
      <c r="D32" s="13" t="s">
        <v>46</v>
      </c>
      <c r="E32" s="9">
        <v>1.8</v>
      </c>
      <c r="F32" s="9">
        <v>3600</v>
      </c>
      <c r="G32" s="8" t="s">
        <v>15</v>
      </c>
      <c r="H32" s="11">
        <v>207622</v>
      </c>
      <c r="I32" s="2"/>
      <c r="J32" s="2"/>
      <c r="K32" s="2"/>
    </row>
    <row r="33" spans="1:11" ht="15" customHeight="1" x14ac:dyDescent="0.25">
      <c r="A33" s="13" t="s">
        <v>75</v>
      </c>
      <c r="B33" s="8" t="s">
        <v>72</v>
      </c>
      <c r="C33" s="15">
        <v>500</v>
      </c>
      <c r="D33" s="13" t="s">
        <v>46</v>
      </c>
      <c r="E33" s="9">
        <v>0.17899999999999999</v>
      </c>
      <c r="F33" s="9">
        <v>89.5</v>
      </c>
      <c r="G33" s="8" t="s">
        <v>13</v>
      </c>
      <c r="H33" s="11">
        <v>149348</v>
      </c>
      <c r="I33" s="2"/>
      <c r="J33" s="2"/>
      <c r="K33" s="2"/>
    </row>
    <row r="34" spans="1:11" ht="15" customHeight="1" x14ac:dyDescent="0.25">
      <c r="A34" s="13" t="s">
        <v>68</v>
      </c>
      <c r="B34" s="8" t="s">
        <v>64</v>
      </c>
      <c r="C34" s="15">
        <v>48</v>
      </c>
      <c r="D34" s="13" t="s">
        <v>46</v>
      </c>
      <c r="E34" s="9">
        <v>65.540000000000006</v>
      </c>
      <c r="F34" s="9">
        <v>3145.92</v>
      </c>
      <c r="G34" s="8" t="s">
        <v>19</v>
      </c>
      <c r="H34" s="11">
        <v>12293</v>
      </c>
      <c r="I34" s="2"/>
      <c r="J34" s="2"/>
      <c r="K34" s="2"/>
    </row>
    <row r="35" spans="1:11" ht="15" customHeight="1" x14ac:dyDescent="0.25">
      <c r="A35" s="13" t="s">
        <v>68</v>
      </c>
      <c r="B35" s="8" t="s">
        <v>70</v>
      </c>
      <c r="C35" s="15">
        <v>48</v>
      </c>
      <c r="D35" s="13" t="s">
        <v>46</v>
      </c>
      <c r="E35" s="9">
        <v>29.77</v>
      </c>
      <c r="F35" s="9">
        <v>1428.96</v>
      </c>
      <c r="G35" s="8" t="s">
        <v>19</v>
      </c>
      <c r="H35" s="11">
        <v>12293</v>
      </c>
      <c r="I35" s="2"/>
      <c r="J35" s="2"/>
      <c r="K35" s="2"/>
    </row>
    <row r="36" spans="1:11" ht="15" customHeight="1" x14ac:dyDescent="0.25">
      <c r="A36" s="13" t="s">
        <v>12</v>
      </c>
      <c r="B36" s="8" t="s">
        <v>9</v>
      </c>
      <c r="C36" s="15">
        <v>528</v>
      </c>
      <c r="D36" s="13" t="s">
        <v>10</v>
      </c>
      <c r="E36" s="9">
        <v>1.31</v>
      </c>
      <c r="F36" s="9">
        <v>691.68</v>
      </c>
      <c r="G36" s="8" t="s">
        <v>13</v>
      </c>
      <c r="H36" s="11">
        <v>150100</v>
      </c>
      <c r="I36" s="2"/>
      <c r="J36" s="2"/>
      <c r="K36" s="2"/>
    </row>
    <row r="37" spans="1:11" ht="15" customHeight="1" x14ac:dyDescent="0.25">
      <c r="A37" s="13" t="s">
        <v>29</v>
      </c>
      <c r="B37" s="8" t="s">
        <v>38</v>
      </c>
      <c r="C37" s="15">
        <v>20</v>
      </c>
      <c r="D37" s="13" t="s">
        <v>36</v>
      </c>
      <c r="E37" s="9">
        <v>39.6</v>
      </c>
      <c r="F37" s="9">
        <v>792</v>
      </c>
      <c r="G37" s="8" t="s">
        <v>40</v>
      </c>
      <c r="H37" s="11">
        <v>191375</v>
      </c>
      <c r="I37" s="2"/>
      <c r="J37" s="2"/>
      <c r="K37" s="2"/>
    </row>
    <row r="38" spans="1:11" ht="15" customHeight="1" x14ac:dyDescent="0.25">
      <c r="A38" s="13" t="s">
        <v>29</v>
      </c>
      <c r="B38" s="8" t="s">
        <v>42</v>
      </c>
      <c r="C38" s="15">
        <v>40</v>
      </c>
      <c r="D38" s="13" t="s">
        <v>36</v>
      </c>
      <c r="E38" s="9">
        <v>39.6</v>
      </c>
      <c r="F38" s="9">
        <v>1584</v>
      </c>
      <c r="G38" s="8" t="s">
        <v>40</v>
      </c>
      <c r="H38" s="11">
        <v>191375</v>
      </c>
      <c r="I38" s="2"/>
      <c r="J38" s="2"/>
      <c r="K38" s="2"/>
    </row>
    <row r="39" spans="1:11" ht="15" customHeight="1" x14ac:dyDescent="0.25">
      <c r="A39" s="13" t="s">
        <v>29</v>
      </c>
      <c r="B39" s="8" t="s">
        <v>48</v>
      </c>
      <c r="C39" s="15">
        <v>1500</v>
      </c>
      <c r="D39" s="13" t="s">
        <v>46</v>
      </c>
      <c r="E39" s="9">
        <v>0.96</v>
      </c>
      <c r="F39" s="9">
        <v>1440</v>
      </c>
      <c r="G39" s="8" t="s">
        <v>40</v>
      </c>
      <c r="H39" s="11">
        <v>191375</v>
      </c>
      <c r="I39" s="2"/>
      <c r="J39" s="2"/>
      <c r="K39" s="2"/>
    </row>
    <row r="40" spans="1:11" ht="15" customHeight="1" x14ac:dyDescent="0.25">
      <c r="A40" s="13" t="s">
        <v>29</v>
      </c>
      <c r="B40" s="8" t="s">
        <v>23</v>
      </c>
      <c r="C40" s="15">
        <v>400</v>
      </c>
      <c r="D40" s="13" t="s">
        <v>24</v>
      </c>
      <c r="E40" s="9">
        <v>2.02</v>
      </c>
      <c r="F40" s="9">
        <v>808</v>
      </c>
      <c r="G40" s="8" t="s">
        <v>27</v>
      </c>
      <c r="H40" s="11">
        <v>4682</v>
      </c>
      <c r="I40" s="2"/>
      <c r="J40" s="2"/>
      <c r="K40" s="2"/>
    </row>
    <row r="41" spans="1:11" ht="15" customHeight="1" x14ac:dyDescent="0.25">
      <c r="A41" s="13" t="s">
        <v>29</v>
      </c>
      <c r="B41" s="8" t="s">
        <v>72</v>
      </c>
      <c r="C41" s="15">
        <v>800</v>
      </c>
      <c r="D41" s="13" t="s">
        <v>46</v>
      </c>
      <c r="E41" s="9">
        <v>0.13</v>
      </c>
      <c r="F41" s="9">
        <v>104</v>
      </c>
      <c r="G41" s="8" t="s">
        <v>27</v>
      </c>
      <c r="H41" s="11">
        <v>4682</v>
      </c>
      <c r="I41" s="2"/>
      <c r="J41" s="2"/>
      <c r="K41" s="2"/>
    </row>
    <row r="42" spans="1:11" ht="15" customHeight="1" x14ac:dyDescent="0.25">
      <c r="A42" s="13" t="s">
        <v>58</v>
      </c>
      <c r="B42" s="8" t="s">
        <v>59</v>
      </c>
      <c r="C42" s="15">
        <v>50</v>
      </c>
      <c r="D42" s="13" t="s">
        <v>46</v>
      </c>
      <c r="E42" s="9">
        <v>7</v>
      </c>
      <c r="F42" s="9">
        <v>350</v>
      </c>
      <c r="G42" s="8" t="s">
        <v>60</v>
      </c>
      <c r="H42" s="11">
        <v>27479</v>
      </c>
      <c r="I42" s="2"/>
      <c r="J42" s="2"/>
      <c r="K42" s="2"/>
    </row>
    <row r="43" spans="1:11" ht="15" customHeight="1" x14ac:dyDescent="0.25">
      <c r="A43" s="13" t="s">
        <v>67</v>
      </c>
      <c r="B43" s="8" t="s">
        <v>64</v>
      </c>
      <c r="C43" s="15">
        <v>48</v>
      </c>
      <c r="D43" s="13" t="s">
        <v>46</v>
      </c>
      <c r="E43" s="9">
        <v>65.540000000000006</v>
      </c>
      <c r="F43" s="9">
        <v>3145.92</v>
      </c>
      <c r="G43" s="8" t="s">
        <v>19</v>
      </c>
      <c r="H43" s="11">
        <v>12454</v>
      </c>
      <c r="I43" s="2"/>
      <c r="J43" s="2"/>
      <c r="K43" s="2"/>
    </row>
    <row r="44" spans="1:11" ht="15" customHeight="1" x14ac:dyDescent="0.25">
      <c r="A44" s="13" t="s">
        <v>52</v>
      </c>
      <c r="B44" s="8" t="s">
        <v>48</v>
      </c>
      <c r="C44" s="15">
        <v>3000</v>
      </c>
      <c r="D44" s="13" t="s">
        <v>46</v>
      </c>
      <c r="E44" s="9">
        <v>0.78</v>
      </c>
      <c r="F44" s="9">
        <v>2340</v>
      </c>
      <c r="G44" s="8" t="s">
        <v>40</v>
      </c>
      <c r="H44" s="11">
        <v>192463</v>
      </c>
      <c r="I44" s="2"/>
      <c r="J44" s="2"/>
      <c r="K44" s="2"/>
    </row>
    <row r="45" spans="1:11" ht="15" customHeight="1" x14ac:dyDescent="0.25">
      <c r="A45" s="13" t="s">
        <v>28</v>
      </c>
      <c r="B45" s="8" t="s">
        <v>64</v>
      </c>
      <c r="C45" s="15">
        <v>48</v>
      </c>
      <c r="D45" s="13" t="s">
        <v>46</v>
      </c>
      <c r="E45" s="9">
        <v>65.540000000000006</v>
      </c>
      <c r="F45" s="9">
        <v>3145.92</v>
      </c>
      <c r="G45" s="8" t="s">
        <v>19</v>
      </c>
      <c r="H45" s="11">
        <v>12602</v>
      </c>
      <c r="I45" s="2"/>
      <c r="J45" s="2"/>
      <c r="K45" s="2"/>
    </row>
    <row r="46" spans="1:11" ht="15" customHeight="1" x14ac:dyDescent="0.25">
      <c r="A46" s="13" t="s">
        <v>28</v>
      </c>
      <c r="B46" s="8" t="s">
        <v>70</v>
      </c>
      <c r="C46" s="15">
        <v>48</v>
      </c>
      <c r="D46" s="13" t="s">
        <v>46</v>
      </c>
      <c r="E46" s="9">
        <v>29.77</v>
      </c>
      <c r="F46" s="9">
        <v>1428.96</v>
      </c>
      <c r="G46" s="8" t="s">
        <v>19</v>
      </c>
      <c r="H46" s="11">
        <v>12602</v>
      </c>
      <c r="I46" s="2"/>
      <c r="J46" s="2"/>
      <c r="K46" s="2"/>
    </row>
    <row r="47" spans="1:11" ht="15" customHeight="1" x14ac:dyDescent="0.25">
      <c r="A47" s="13" t="s">
        <v>14</v>
      </c>
      <c r="B47" s="8" t="s">
        <v>38</v>
      </c>
      <c r="C47" s="15">
        <v>20</v>
      </c>
      <c r="D47" s="13" t="s">
        <v>36</v>
      </c>
      <c r="E47" s="9">
        <v>38.9</v>
      </c>
      <c r="F47" s="9">
        <v>778</v>
      </c>
      <c r="G47" s="8" t="s">
        <v>40</v>
      </c>
      <c r="H47" s="11">
        <v>193067</v>
      </c>
      <c r="I47" s="2"/>
      <c r="J47" s="2"/>
      <c r="K47" s="2"/>
    </row>
    <row r="48" spans="1:11" ht="15" customHeight="1" x14ac:dyDescent="0.25">
      <c r="A48" s="13" t="s">
        <v>14</v>
      </c>
      <c r="B48" s="8" t="s">
        <v>42</v>
      </c>
      <c r="C48" s="15">
        <v>40</v>
      </c>
      <c r="D48" s="13" t="s">
        <v>36</v>
      </c>
      <c r="E48" s="9">
        <v>38.9</v>
      </c>
      <c r="F48" s="9">
        <v>1556</v>
      </c>
      <c r="G48" s="8" t="s">
        <v>40</v>
      </c>
      <c r="H48" s="11">
        <v>193067</v>
      </c>
      <c r="I48" s="2"/>
      <c r="J48" s="2"/>
      <c r="K48" s="2"/>
    </row>
    <row r="49" spans="1:11" ht="15" customHeight="1" x14ac:dyDescent="0.25">
      <c r="A49" s="13" t="s">
        <v>14</v>
      </c>
      <c r="B49" s="8" t="s">
        <v>48</v>
      </c>
      <c r="C49" s="15">
        <v>4300</v>
      </c>
      <c r="D49" s="13" t="s">
        <v>46</v>
      </c>
      <c r="E49" s="9">
        <v>0.78</v>
      </c>
      <c r="F49" s="9">
        <v>3354</v>
      </c>
      <c r="G49" s="8" t="s">
        <v>40</v>
      </c>
      <c r="H49" s="11">
        <v>193067</v>
      </c>
      <c r="I49" s="2"/>
      <c r="J49" s="2"/>
      <c r="K49" s="2"/>
    </row>
    <row r="50" spans="1:11" ht="15" customHeight="1" x14ac:dyDescent="0.25">
      <c r="A50" s="13" t="s">
        <v>14</v>
      </c>
      <c r="B50" s="8" t="s">
        <v>72</v>
      </c>
      <c r="C50" s="15">
        <v>300</v>
      </c>
      <c r="D50" s="13" t="s">
        <v>46</v>
      </c>
      <c r="E50" s="9">
        <v>0.13</v>
      </c>
      <c r="F50" s="9">
        <v>39</v>
      </c>
      <c r="G50" s="8" t="s">
        <v>27</v>
      </c>
      <c r="H50" s="11">
        <v>5324</v>
      </c>
      <c r="I50" s="2"/>
      <c r="J50" s="2"/>
      <c r="K50" s="2"/>
    </row>
    <row r="51" spans="1:11" ht="15" customHeight="1" x14ac:dyDescent="0.25">
      <c r="A51" s="13" t="s">
        <v>14</v>
      </c>
      <c r="B51" s="8" t="s">
        <v>9</v>
      </c>
      <c r="C51" s="15">
        <v>528</v>
      </c>
      <c r="D51" s="13" t="s">
        <v>10</v>
      </c>
      <c r="E51" s="9">
        <v>1.25</v>
      </c>
      <c r="F51" s="9">
        <v>660</v>
      </c>
      <c r="G51" s="8" t="s">
        <v>15</v>
      </c>
      <c r="H51" s="11">
        <v>210287</v>
      </c>
      <c r="I51" s="2"/>
      <c r="J51" s="2"/>
      <c r="K51" s="2"/>
    </row>
    <row r="52" spans="1:11" ht="15" customHeight="1" x14ac:dyDescent="0.25">
      <c r="A52" s="13" t="s">
        <v>22</v>
      </c>
      <c r="B52" s="8" t="s">
        <v>23</v>
      </c>
      <c r="C52" s="15">
        <v>600</v>
      </c>
      <c r="D52" s="13" t="s">
        <v>24</v>
      </c>
      <c r="E52" s="9">
        <v>1.8</v>
      </c>
      <c r="F52" s="9">
        <v>1080</v>
      </c>
      <c r="G52" s="8" t="s">
        <v>25</v>
      </c>
      <c r="H52" s="11">
        <v>207448</v>
      </c>
      <c r="I52" s="2"/>
      <c r="J52" s="2"/>
      <c r="K52" s="2"/>
    </row>
    <row r="54" spans="1:11" ht="15" customHeight="1" x14ac:dyDescent="0.25">
      <c r="F54" s="5">
        <f>SUM(F2:F53)</f>
        <v>87320.08</v>
      </c>
    </row>
  </sheetData>
  <sheetProtection algorithmName="SHA-512" hashValue="Th0SFWHk18uTJs/HFpqeFrDqTQL81FtuKAtgI1qf6P1olKSYRNDR8BtkGhi+Jvea8zyTWHKGzbaXjCtBysQlDA==" saltValue="LLl/JYmel29T732DUHMPoA==" spinCount="100000" sheet="1" objects="1" scenarios="1"/>
  <sortState ref="A2:M52">
    <sortCondition ref="A2:A5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Bezerra Barreto</dc:creator>
  <cp:lastModifiedBy>lafacco</cp:lastModifiedBy>
  <dcterms:created xsi:type="dcterms:W3CDTF">2020-08-30T20:50:13Z</dcterms:created>
  <dcterms:modified xsi:type="dcterms:W3CDTF">2020-09-05T16:51:06Z</dcterms:modified>
</cp:coreProperties>
</file>